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8195" windowHeight="7995"/>
  </bookViews>
  <sheets>
    <sheet name="1 НК" sheetId="1" r:id="rId1"/>
  </sheets>
  <calcPr calcId="125725" iterate="1"/>
</workbook>
</file>

<file path=xl/calcChain.xml><?xml version="1.0" encoding="utf-8"?>
<calcChain xmlns="http://schemas.openxmlformats.org/spreadsheetml/2006/main">
  <c r="H134" i="1"/>
  <c r="G134"/>
  <c r="F134"/>
  <c r="E134"/>
  <c r="D134"/>
  <c r="C134"/>
  <c r="H98"/>
  <c r="G98"/>
  <c r="F98"/>
  <c r="E98"/>
  <c r="D98"/>
  <c r="C98"/>
  <c r="H96"/>
  <c r="G96"/>
  <c r="F96"/>
  <c r="E96"/>
  <c r="D96"/>
  <c r="C96"/>
  <c r="L49"/>
  <c r="K49"/>
  <c r="J49"/>
  <c r="I49"/>
  <c r="H49"/>
  <c r="G49"/>
  <c r="F49"/>
  <c r="E49"/>
  <c r="D49"/>
  <c r="C49"/>
  <c r="L13"/>
  <c r="K13"/>
  <c r="J13"/>
  <c r="I13"/>
  <c r="H13"/>
  <c r="G13"/>
  <c r="F13"/>
  <c r="E13"/>
  <c r="D13"/>
  <c r="D11" s="1"/>
  <c r="C13"/>
  <c r="L11"/>
  <c r="K11"/>
  <c r="J11"/>
  <c r="I11"/>
  <c r="H11"/>
  <c r="G11"/>
  <c r="F11"/>
  <c r="E11"/>
  <c r="C11"/>
</calcChain>
</file>

<file path=xl/sharedStrings.xml><?xml version="1.0" encoding="utf-8"?>
<sst xmlns="http://schemas.openxmlformats.org/spreadsheetml/2006/main" count="301" uniqueCount="208">
  <si>
    <t>Государственная инспекция труда в Сахалинской области</t>
  </si>
  <si>
    <t>с 01.10.2020 по 31.12.2020</t>
  </si>
  <si>
    <t xml:space="preserve">Раздел 1   Сведения о результатах надзорно-контрольных мероприятий за соблюдением трудового законодательства при использовании иностранных работников, проведенных в отчетном периоде   </t>
  </si>
  <si>
    <t>Код по ОКЕИ: единица – 642, тысяча рублей - 384</t>
  </si>
  <si>
    <t>№ строки</t>
  </si>
  <si>
    <t>Количество в отчетном периоде, единиц</t>
  </si>
  <si>
    <t>Сумма наложенных административных штрафов, тыс руб</t>
  </si>
  <si>
    <t>проверок - всего</t>
  </si>
  <si>
    <t>из гр. 3 совместно с органами МВД России</t>
  </si>
  <si>
    <t>выявленных нарушений</t>
  </si>
  <si>
    <t>из графы 5 по вопросам</t>
  </si>
  <si>
    <t>выданных предписаний</t>
  </si>
  <si>
    <t>наложенных администра-тивных наказаний</t>
  </si>
  <si>
    <t>из графы 10 админист-ративных штрафов</t>
  </si>
  <si>
    <t>трудового договора</t>
  </si>
  <si>
    <t>оплаты и нормиро-вания труда</t>
  </si>
  <si>
    <t>охраны труда</t>
  </si>
  <si>
    <t>По всем проверенным организациям и индивидуальным предпринимателям, осуществляющим деятельность без образования юридического лица (сумма 
строк 02, 03)</t>
  </si>
  <si>
    <t>01</t>
  </si>
  <si>
    <t xml:space="preserve">   в том числе:</t>
  </si>
  <si>
    <t>по юридическим лицам, их обособленным подразделениям - всего</t>
  </si>
  <si>
    <t>02</t>
  </si>
  <si>
    <t xml:space="preserve">         из них  осуществляющим:</t>
  </si>
  <si>
    <t>сельское, лесное хозяйство, охота, рыболовство и рыбоводство (раздел A)</t>
  </si>
  <si>
    <t>2.1</t>
  </si>
  <si>
    <t xml:space="preserve">         из строки 2.1</t>
  </si>
  <si>
    <t xml:space="preserve">         выращивание овощей (код 01.13.1)</t>
  </si>
  <si>
    <t>2.1.1</t>
  </si>
  <si>
    <t>добыча полезных ископаемых (раздел B)</t>
  </si>
  <si>
    <t>2.2</t>
  </si>
  <si>
    <t>обрабатывающие производства (раздел C)</t>
  </si>
  <si>
    <t>2.3</t>
  </si>
  <si>
    <t>обеспечение электрической энергией, газом и паром; кондиционирование воздуха (раздел D)</t>
  </si>
  <si>
    <t>2.4</t>
  </si>
  <si>
    <t>водоснабжение; водоотведение, организация сбора и утилизации отходов, деятельность по ликвидации загрязнений (раздел E)</t>
  </si>
  <si>
    <t>2.5</t>
  </si>
  <si>
    <t>строительство (раздел F)</t>
  </si>
  <si>
    <t>2.6</t>
  </si>
  <si>
    <t>торговля оптовая и розничная; ремонт автотранспортных средств и мотоциклов (раздел G)</t>
  </si>
  <si>
    <t>2.7</t>
  </si>
  <si>
    <t xml:space="preserve">         из строки 2.7</t>
  </si>
  <si>
    <t xml:space="preserve">         торговля розничная алкогольными напитками, включая пиво, в специализированных магазинах (код 47.25.1)</t>
  </si>
  <si>
    <t>2.7.1</t>
  </si>
  <si>
    <t xml:space="preserve">         торговля розничная табачными изделиями в специализированных магазинах (код 47.26)</t>
  </si>
  <si>
    <t>2.7.2</t>
  </si>
  <si>
    <t xml:space="preserve">         торговля розничная лекарственными средствами в специализированных магазинах (аптеках) (код 47.73)</t>
  </si>
  <si>
    <t>2.7.3</t>
  </si>
  <si>
    <t xml:space="preserve">         торговля розничная в нестационарных торговых объектах и на рынках (код 47.8)</t>
  </si>
  <si>
    <t>2.7.4</t>
  </si>
  <si>
    <t xml:space="preserve">         торговля розничная прочая вне магазинов, палаток, рынков (код 47.99)</t>
  </si>
  <si>
    <t>2.7.5</t>
  </si>
  <si>
    <t>транспортировка и хранение (раздел H)</t>
  </si>
  <si>
    <t>2.8</t>
  </si>
  <si>
    <t xml:space="preserve">         из строки 2.8</t>
  </si>
  <si>
    <t xml:space="preserve">         деятельность прочего сухопутного пассажирского транспорта (код 49.3)</t>
  </si>
  <si>
    <t>2.8.1</t>
  </si>
  <si>
    <t xml:space="preserve">         деятельность автомобильного грузового транспорта (код 49.41)</t>
  </si>
  <si>
    <t>2.8.2</t>
  </si>
  <si>
    <t>деятельность гостиниц и предприятий общественного питания  (раздел I)</t>
  </si>
  <si>
    <t>2.9</t>
  </si>
  <si>
    <t>деятельность в области информации и связи (раздел J)</t>
  </si>
  <si>
    <t>2.10</t>
  </si>
  <si>
    <t>деятельность финансовая и страховая (раздел K)</t>
  </si>
  <si>
    <t>2.11</t>
  </si>
  <si>
    <t>деятельность по операциям с недвижимым имуществом (раздел L)</t>
  </si>
  <si>
    <t>2.12</t>
  </si>
  <si>
    <t>деятельность профессиональная, научная и техническая (раздел M)</t>
  </si>
  <si>
    <t>2.13</t>
  </si>
  <si>
    <t>деятельность административная и сопутствующие дополнительные услуги (раздел N)</t>
  </si>
  <si>
    <t>2.14</t>
  </si>
  <si>
    <t>государственное управление и обеспечение военной безопасности; социальное обеспечение (раздел O)</t>
  </si>
  <si>
    <t>2.15</t>
  </si>
  <si>
    <t>образование (раздел P)</t>
  </si>
  <si>
    <t>2.16</t>
  </si>
  <si>
    <t>деятельность в области здравоохранения и социальных услуг (раздел Q)</t>
  </si>
  <si>
    <t>2.17</t>
  </si>
  <si>
    <t>деятельность в области культуры, спорта, организации досуга и развлечений (раздел R)</t>
  </si>
  <si>
    <t>2.18</t>
  </si>
  <si>
    <t xml:space="preserve">         из строки 2.18</t>
  </si>
  <si>
    <t xml:space="preserve">         деятельность в области спорта прочая (код 93.19)</t>
  </si>
  <si>
    <t>2.18.1</t>
  </si>
  <si>
    <t>предоставление прочих видов услуг (раздел S)</t>
  </si>
  <si>
    <t>2.19</t>
  </si>
  <si>
    <t>деятельность домашних хозяйств как работодателей; недифференцированная деятельность частных домашних хозяйств  (раздел T)</t>
  </si>
  <si>
    <t>2.20</t>
  </si>
  <si>
    <t>деятельность экстерриториальных организаций и органов (раздел U)</t>
  </si>
  <si>
    <t>2.21</t>
  </si>
  <si>
    <t>по индивидуальным предпринимателям - всего</t>
  </si>
  <si>
    <t>03</t>
  </si>
  <si>
    <t xml:space="preserve">         из них осуществляющим:</t>
  </si>
  <si>
    <t>3.1</t>
  </si>
  <si>
    <t xml:space="preserve">         из строки 3.1</t>
  </si>
  <si>
    <t>3.1.1</t>
  </si>
  <si>
    <t>3.2</t>
  </si>
  <si>
    <t>3.3</t>
  </si>
  <si>
    <t>3.4</t>
  </si>
  <si>
    <t>3.5</t>
  </si>
  <si>
    <t>3.6</t>
  </si>
  <si>
    <t>3.7</t>
  </si>
  <si>
    <t xml:space="preserve">         из строки 3.7</t>
  </si>
  <si>
    <t>3.7.1</t>
  </si>
  <si>
    <t xml:space="preserve">         торговля розничная табачными изделиями в специализированных магазинах (код 47.26</t>
  </si>
  <si>
    <t>3.7.2</t>
  </si>
  <si>
    <t>3.7.3</t>
  </si>
  <si>
    <t>3.7.4</t>
  </si>
  <si>
    <t>3.7.5</t>
  </si>
  <si>
    <t>3.8</t>
  </si>
  <si>
    <t xml:space="preserve">         из строки 3.8</t>
  </si>
  <si>
    <t>3.8.1</t>
  </si>
  <si>
    <t>3.8.2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</si>
  <si>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</si>
  <si>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</si>
  <si>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</si>
  <si>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</si>
  <si>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</si>
  <si>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</si>
  <si>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</si>
  <si>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</si>
  <si>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</si>
  <si>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</si>
  <si>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 xml:space="preserve">         из строки 3.18</t>
  </si>
  <si>
    <t>3.18.1</t>
  </si>
  <si>
    <t>3.19</t>
  </si>
  <si>
    <t>3.20</t>
  </si>
  <si>
    <t>3.21</t>
  </si>
  <si>
    <t>Раздел II Сведения о численности иностранных работников по проверенным организациям в отчетном периоде</t>
  </si>
  <si>
    <t>Код по ОКЕИ: человек - 792; единица - 642</t>
  </si>
  <si>
    <t>Количество проверенных хозяйствующих субъектов,
единиц</t>
  </si>
  <si>
    <t>Численность работников на дату проверки, человек</t>
  </si>
  <si>
    <t>Отменено по требованию госинспекторов труда незаконно наложенных на иностранных работников дисциплинарных взысканий, единиц</t>
  </si>
  <si>
    <t>Оформлено по требованию госинспекторов труда трудовых договоров с иностранными работниками, единиц</t>
  </si>
  <si>
    <t>всего</t>
  </si>
  <si>
    <t xml:space="preserve">из них  иностранных работников </t>
  </si>
  <si>
    <t>из гр. 5  используемых с превышением допустимой доли</t>
  </si>
  <si>
    <t>Всего (сумма строк 05, 06)</t>
  </si>
  <si>
    <t>04</t>
  </si>
  <si>
    <t xml:space="preserve">         в том числе:</t>
  </si>
  <si>
    <t>по юридическим лицам, их обособленным подразделениям  - всего</t>
  </si>
  <si>
    <t>05</t>
  </si>
  <si>
    <t>5.1</t>
  </si>
  <si>
    <t xml:space="preserve">         из строки 5.1</t>
  </si>
  <si>
    <t>5.1.1</t>
  </si>
  <si>
    <t>5.2</t>
  </si>
  <si>
    <t>5.3</t>
  </si>
  <si>
    <t>5.4</t>
  </si>
  <si>
    <t>5.5</t>
  </si>
  <si>
    <t>5.6</t>
  </si>
  <si>
    <t>5.7</t>
  </si>
  <si>
    <t xml:space="preserve">         из строки 5.7</t>
  </si>
  <si>
    <t>5.7.1</t>
  </si>
  <si>
    <t>5.7.2</t>
  </si>
  <si>
    <t>5.7.3</t>
  </si>
  <si>
    <t>5.7.4</t>
  </si>
  <si>
    <t>5.7.5</t>
  </si>
  <si>
    <t>5.8</t>
  </si>
  <si>
    <t xml:space="preserve">         из строки 5.8</t>
  </si>
  <si>
    <t>5.8.1</t>
  </si>
  <si>
    <t>5.8.2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</si>
  <si>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</si>
  <si>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</si>
  <si>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</si>
  <si>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</si>
  <si>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</si>
  <si>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</si>
  <si>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</si>
  <si>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</si>
  <si>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</si>
  <si>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</si>
  <si>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 xml:space="preserve">         из строки 5.18</t>
  </si>
  <si>
    <t>5.18.1</t>
  </si>
  <si>
    <t>5.19</t>
  </si>
  <si>
    <t>5.20</t>
  </si>
  <si>
    <t>5.21</t>
  </si>
  <si>
    <t>06</t>
  </si>
  <si>
    <t>6.1</t>
  </si>
  <si>
    <t xml:space="preserve">         из строки 6.1</t>
  </si>
  <si>
    <t>6.1.1</t>
  </si>
  <si>
    <t>6.2</t>
  </si>
  <si>
    <t>6.3</t>
  </si>
  <si>
    <t>6.4</t>
  </si>
  <si>
    <t>6.5</t>
  </si>
  <si>
    <t>6.6</t>
  </si>
  <si>
    <t>6.7</t>
  </si>
  <si>
    <t xml:space="preserve">         из строки 6.7</t>
  </si>
  <si>
    <t>6.7.1</t>
  </si>
  <si>
    <t>6.7.2</t>
  </si>
  <si>
    <t>6.7.3</t>
  </si>
  <si>
    <t>6.7.4</t>
  </si>
  <si>
    <t>6.7.5</t>
  </si>
  <si>
    <t>6.8</t>
  </si>
  <si>
    <t xml:space="preserve">         из строки 6.8</t>
  </si>
  <si>
    <t>6.8.1</t>
  </si>
  <si>
    <t>6.8.2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</si>
  <si>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</si>
  <si>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</si>
  <si>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</si>
  <si>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</si>
  <si>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</si>
  <si>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</si>
  <si>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</si>
  <si>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</si>
  <si>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</si>
  <si>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</si>
  <si>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 xml:space="preserve">         из строки 6.18</t>
  </si>
  <si>
    <t>6.18.1</t>
  </si>
  <si>
    <t>6.19</t>
  </si>
  <si>
    <t>6.20</t>
  </si>
  <si>
    <t>6.21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</si>
</sst>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0.0"/>
  </numFmts>
  <fonts count="55">
    <font>
      <sz val="11"/>
      <color theme="1"/>
      <name val="Calibri"/>
      <family val="2"/>
      <scheme val="minor"/>
    </font>
    <font>
      <sz val="9"/>
      <color rgb="FF000000"/>
      <name val="Times New Roman"/>
      <family val="2"/>
    </font>
    <font>
      <sz val="9"/>
      <color rgb="FF000000"/>
      <name val="Times New Roman"/>
      <family val="2"/>
    </font>
    <font>
      <sz val="11"/>
      <color rgb="FF000000"/>
      <name val="Times New Roman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sz val="9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9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b/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6.75"/>
      <color rgb="FF000000"/>
      <name val="Times New Roman"/>
      <family val="2"/>
    </font>
    <font>
      <i/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6.75"/>
      <color rgb="FF000000"/>
      <name val="Times New Roman"/>
      <family val="2"/>
    </font>
    <font>
      <sz val="7.5"/>
      <color rgb="FF000000"/>
      <name val="Times New Roman"/>
      <family val="2"/>
    </font>
    <font>
      <sz val="6.7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6.7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6.75"/>
      <color rgb="FF000000"/>
      <name val="Times New Roman"/>
      <family val="2"/>
    </font>
    <font>
      <i/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b/>
      <sz val="7.5"/>
      <color rgb="FF000000"/>
      <name val="Times New Roman"/>
      <family val="2"/>
    </font>
    <font>
      <sz val="7.5"/>
      <color rgb="FF000000"/>
      <name val="Times New Roman"/>
      <family val="2"/>
    </font>
    <font>
      <i/>
      <sz val="7.5"/>
      <color rgb="FF000000"/>
      <name val="Times New Roman"/>
      <family val="2"/>
    </font>
    <font>
      <sz val="6.7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i/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9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7.5"/>
      <color rgb="FF000000"/>
      <name val="Times New Roman"/>
      <family val="2"/>
    </font>
    <font>
      <sz val="9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D7F7E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A7D6FF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  <fill>
      <patternFill patternType="solid">
        <fgColor rgb="FFF2F2F2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1" fontId="2" fillId="0" borderId="0" xfId="0" applyNumberFormat="1" applyFont="1"/>
    <xf numFmtId="0" fontId="3" fillId="0" borderId="0" xfId="0" applyFont="1"/>
    <xf numFmtId="0" fontId="7" fillId="0" borderId="1" xfId="0" applyFont="1" applyBorder="1" applyAlignment="1">
      <alignment vertical="top"/>
    </xf>
    <xf numFmtId="0" fontId="10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0" fontId="13" fillId="0" borderId="3" xfId="0" applyFont="1" applyBorder="1"/>
    <xf numFmtId="1" fontId="16" fillId="0" borderId="2" xfId="0" applyNumberFormat="1" applyFont="1" applyBorder="1" applyAlignment="1">
      <alignment horizontal="center" vertical="top" wrapText="1"/>
    </xf>
    <xf numFmtId="0" fontId="17" fillId="2" borderId="2" xfId="0" applyFont="1" applyFill="1" applyBorder="1" applyAlignment="1">
      <alignment horizontal="left" vertical="center" wrapText="1"/>
    </xf>
    <xf numFmtId="49" fontId="18" fillId="3" borderId="2" xfId="0" applyNumberFormat="1" applyFont="1" applyFill="1" applyBorder="1" applyAlignment="1">
      <alignment horizontal="center" vertical="center" wrapText="1"/>
    </xf>
    <xf numFmtId="1" fontId="19" fillId="4" borderId="2" xfId="0" applyNumberFormat="1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left" vertical="center" wrapText="1"/>
    </xf>
    <xf numFmtId="49" fontId="21" fillId="6" borderId="2" xfId="0" applyNumberFormat="1" applyFont="1" applyFill="1" applyBorder="1" applyAlignment="1">
      <alignment horizontal="center" vertical="top" wrapText="1"/>
    </xf>
    <xf numFmtId="1" fontId="22" fillId="7" borderId="2" xfId="0" applyNumberFormat="1" applyFont="1" applyFill="1" applyBorder="1" applyAlignment="1">
      <alignment horizontal="center" vertical="top" wrapText="1"/>
    </xf>
    <xf numFmtId="0" fontId="23" fillId="8" borderId="2" xfId="0" applyFont="1" applyFill="1" applyBorder="1" applyAlignment="1">
      <alignment horizontal="left" vertical="center" wrapText="1"/>
    </xf>
    <xf numFmtId="1" fontId="24" fillId="9" borderId="2" xfId="0" applyNumberFormat="1" applyFont="1" applyFill="1" applyBorder="1" applyAlignment="1">
      <alignment horizontal="center" vertical="top" wrapText="1"/>
    </xf>
    <xf numFmtId="0" fontId="25" fillId="0" borderId="6" xfId="0" applyFont="1" applyBorder="1" applyAlignment="1">
      <alignment horizontal="left" vertical="center" wrapText="1"/>
    </xf>
    <xf numFmtId="49" fontId="26" fillId="0" borderId="6" xfId="0" applyNumberFormat="1" applyFont="1" applyBorder="1" applyAlignment="1">
      <alignment horizontal="center" vertical="top" wrapText="1"/>
    </xf>
    <xf numFmtId="1" fontId="27" fillId="0" borderId="6" xfId="0" applyNumberFormat="1" applyFont="1" applyBorder="1" applyAlignment="1">
      <alignment horizontal="center" vertical="top" wrapText="1"/>
    </xf>
    <xf numFmtId="0" fontId="28" fillId="0" borderId="0" xfId="0" applyFont="1" applyAlignment="1">
      <alignment horizontal="left" vertical="center" wrapText="1"/>
    </xf>
    <xf numFmtId="49" fontId="29" fillId="0" borderId="0" xfId="0" applyNumberFormat="1" applyFont="1" applyAlignment="1">
      <alignment horizontal="center" vertical="top" wrapText="1"/>
    </xf>
    <xf numFmtId="1" fontId="30" fillId="0" borderId="0" xfId="0" applyNumberFormat="1" applyFont="1" applyAlignment="1">
      <alignment horizontal="center" vertical="top" wrapText="1"/>
    </xf>
    <xf numFmtId="0" fontId="31" fillId="0" borderId="0" xfId="0" applyFont="1" applyAlignment="1">
      <alignment horizontal="left" vertical="top" wrapText="1"/>
    </xf>
    <xf numFmtId="0" fontId="32" fillId="0" borderId="0" xfId="0" applyFont="1" applyAlignment="1">
      <alignment horizontal="left" vertical="top" wrapText="1"/>
    </xf>
    <xf numFmtId="4" fontId="33" fillId="0" borderId="0" xfId="0" applyNumberFormat="1" applyFont="1" applyAlignment="1">
      <alignment horizontal="left" vertical="top" wrapText="1"/>
    </xf>
    <xf numFmtId="1" fontId="34" fillId="0" borderId="0" xfId="0" applyNumberFormat="1" applyFont="1"/>
    <xf numFmtId="0" fontId="35" fillId="0" borderId="0" xfId="0" applyFont="1" applyAlignment="1">
      <alignment vertical="top"/>
    </xf>
    <xf numFmtId="0" fontId="36" fillId="0" borderId="0" xfId="0" applyFont="1"/>
    <xf numFmtId="0" fontId="38" fillId="0" borderId="0" xfId="0" applyFont="1" applyAlignment="1">
      <alignment horizontal="center" vertical="top"/>
    </xf>
    <xf numFmtId="0" fontId="39" fillId="0" borderId="3" xfId="0" applyFont="1" applyBorder="1"/>
    <xf numFmtId="0" fontId="40" fillId="0" borderId="3" xfId="0" applyFont="1" applyBorder="1" applyAlignment="1">
      <alignment horizontal="center" vertical="top"/>
    </xf>
    <xf numFmtId="0" fontId="41" fillId="0" borderId="0" xfId="0" applyFont="1" applyAlignment="1">
      <alignment horizontal="left" vertical="top"/>
    </xf>
    <xf numFmtId="0" fontId="42" fillId="10" borderId="2" xfId="0" applyFont="1" applyFill="1" applyBorder="1" applyAlignment="1">
      <alignment vertical="center" wrapText="1"/>
    </xf>
    <xf numFmtId="49" fontId="43" fillId="11" borderId="2" xfId="0" applyNumberFormat="1" applyFont="1" applyFill="1" applyBorder="1" applyAlignment="1">
      <alignment horizontal="center" wrapText="1"/>
    </xf>
    <xf numFmtId="0" fontId="44" fillId="12" borderId="2" xfId="0" applyFont="1" applyFill="1" applyBorder="1" applyAlignment="1">
      <alignment vertical="center" wrapText="1"/>
    </xf>
    <xf numFmtId="164" fontId="45" fillId="13" borderId="2" xfId="0" applyNumberFormat="1" applyFont="1" applyFill="1" applyBorder="1" applyAlignment="1">
      <alignment horizontal="center" vertical="top" wrapText="1"/>
    </xf>
    <xf numFmtId="0" fontId="46" fillId="14" borderId="2" xfId="0" applyFont="1" applyFill="1" applyBorder="1" applyAlignment="1">
      <alignment vertical="center" wrapText="1"/>
    </xf>
    <xf numFmtId="0" fontId="47" fillId="15" borderId="2" xfId="0" applyFont="1" applyFill="1" applyBorder="1" applyAlignment="1">
      <alignment horizontal="justify" vertical="center" wrapText="1"/>
    </xf>
    <xf numFmtId="165" fontId="49" fillId="0" borderId="6" xfId="0" applyNumberFormat="1" applyFont="1" applyBorder="1" applyAlignment="1">
      <alignment vertical="top"/>
    </xf>
    <xf numFmtId="0" fontId="50" fillId="0" borderId="6" xfId="0" applyFont="1" applyBorder="1"/>
    <xf numFmtId="0" fontId="51" fillId="0" borderId="0" xfId="0" applyFont="1" applyAlignment="1">
      <alignment horizontal="center" vertical="top" wrapText="1"/>
    </xf>
    <xf numFmtId="0" fontId="52" fillId="0" borderId="0" xfId="0" applyFont="1" applyAlignment="1">
      <alignment horizontal="justify" vertical="top" wrapText="1"/>
    </xf>
    <xf numFmtId="0" fontId="53" fillId="0" borderId="0" xfId="0" applyFont="1" applyAlignment="1">
      <alignment wrapText="1"/>
    </xf>
    <xf numFmtId="0" fontId="54" fillId="0" borderId="0" xfId="0" applyFont="1"/>
    <xf numFmtId="0" fontId="4" fillId="0" borderId="0" xfId="0" applyFont="1" applyAlignment="1">
      <alignment horizontal="center" vertical="center" wrapText="1"/>
    </xf>
    <xf numFmtId="0" fontId="37" fillId="0" borderId="1" xfId="0" applyFont="1" applyBorder="1" applyAlignment="1">
      <alignment horizontal="right" vertical="top"/>
    </xf>
    <xf numFmtId="0" fontId="11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2" xfId="0" applyFont="1" applyBorder="1" applyAlignment="1">
      <alignment vertical="top" wrapText="1"/>
    </xf>
    <xf numFmtId="1" fontId="12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48" fillId="0" borderId="6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X194"/>
  <sheetViews>
    <sheetView tabSelected="1" workbookViewId="0">
      <selection activeCell="M183" sqref="M183"/>
    </sheetView>
  </sheetViews>
  <sheetFormatPr defaultColWidth="9" defaultRowHeight="15" customHeight="1"/>
  <cols>
    <col min="1" max="1" width="61" style="44" customWidth="1"/>
    <col min="2" max="2" width="6" style="44" customWidth="1"/>
    <col min="3" max="4" width="14" style="44" customWidth="1"/>
    <col min="5" max="5" width="11" style="44" customWidth="1"/>
    <col min="6" max="6" width="12" style="44" customWidth="1"/>
    <col min="7" max="8" width="14" style="44" customWidth="1"/>
    <col min="9" max="10" width="11" style="44" customWidth="1"/>
    <col min="11" max="11" width="12" style="44" customWidth="1"/>
    <col min="12" max="12" width="14" style="44" customWidth="1"/>
  </cols>
  <sheetData>
    <row r="1" spans="1:5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</row>
    <row r="2" spans="1:50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</row>
    <row r="3" spans="1:50">
      <c r="A3" s="1" t="s">
        <v>0</v>
      </c>
      <c r="B3" s="1"/>
      <c r="C3" s="1"/>
      <c r="D3" s="1" t="s">
        <v>1</v>
      </c>
      <c r="E3" s="1"/>
      <c r="F3" s="1"/>
      <c r="G3" s="1"/>
      <c r="H3" s="1"/>
      <c r="I3" s="1"/>
      <c r="J3" s="1"/>
      <c r="K3" s="1"/>
      <c r="L3" s="2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</row>
    <row r="4" spans="1:50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</row>
    <row r="5" spans="1:50" ht="20.100000000000001" customHeight="1">
      <c r="A5" s="45" t="s">
        <v>2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2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</row>
    <row r="6" spans="1:50" ht="15.75" customHeight="1">
      <c r="A6" s="4"/>
      <c r="B6" s="4"/>
      <c r="C6" s="4"/>
      <c r="D6" s="4"/>
      <c r="E6" s="4"/>
      <c r="F6" s="4"/>
      <c r="G6" s="4"/>
      <c r="H6" s="50" t="s">
        <v>3</v>
      </c>
      <c r="I6" s="50"/>
      <c r="J6" s="50"/>
      <c r="K6" s="50"/>
      <c r="L6" s="50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</row>
    <row r="7" spans="1:50" ht="27.75" customHeight="1">
      <c r="A7" s="53"/>
      <c r="B7" s="55" t="s">
        <v>4</v>
      </c>
      <c r="C7" s="47" t="s">
        <v>5</v>
      </c>
      <c r="D7" s="47"/>
      <c r="E7" s="47"/>
      <c r="F7" s="47"/>
      <c r="G7" s="47"/>
      <c r="H7" s="47"/>
      <c r="I7" s="47"/>
      <c r="J7" s="47"/>
      <c r="K7" s="47"/>
      <c r="L7" s="54" t="s">
        <v>6</v>
      </c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</row>
    <row r="8" spans="1:50">
      <c r="A8" s="53"/>
      <c r="B8" s="55"/>
      <c r="C8" s="48" t="s">
        <v>7</v>
      </c>
      <c r="D8" s="48" t="s">
        <v>8</v>
      </c>
      <c r="E8" s="47" t="s">
        <v>9</v>
      </c>
      <c r="F8" s="47" t="s">
        <v>10</v>
      </c>
      <c r="G8" s="47"/>
      <c r="H8" s="47"/>
      <c r="I8" s="47" t="s">
        <v>11</v>
      </c>
      <c r="J8" s="47" t="s">
        <v>12</v>
      </c>
      <c r="K8" s="47" t="s">
        <v>13</v>
      </c>
      <c r="L8" s="47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</row>
    <row r="9" spans="1:50" ht="26.85" customHeight="1">
      <c r="A9" s="53"/>
      <c r="B9" s="55"/>
      <c r="C9" s="49"/>
      <c r="D9" s="49"/>
      <c r="E9" s="47"/>
      <c r="F9" s="6" t="s">
        <v>14</v>
      </c>
      <c r="G9" s="6" t="s">
        <v>15</v>
      </c>
      <c r="H9" s="6" t="s">
        <v>16</v>
      </c>
      <c r="I9" s="47"/>
      <c r="J9" s="47"/>
      <c r="K9" s="47"/>
      <c r="L9" s="47"/>
      <c r="M9" s="7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</row>
    <row r="10" spans="1:50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5">
        <v>11</v>
      </c>
      <c r="L10" s="8">
        <v>12</v>
      </c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</row>
    <row r="11" spans="1:50" ht="29.25" customHeight="1">
      <c r="A11" s="9" t="s">
        <v>17</v>
      </c>
      <c r="B11" s="10" t="s">
        <v>18</v>
      </c>
      <c r="C11" s="11">
        <f t="shared" ref="C11:L11" si="0">C13+C49</f>
        <v>3</v>
      </c>
      <c r="D11" s="11">
        <f t="shared" si="0"/>
        <v>0</v>
      </c>
      <c r="E11" s="11">
        <f t="shared" si="0"/>
        <v>10</v>
      </c>
      <c r="F11" s="11">
        <f t="shared" si="0"/>
        <v>0</v>
      </c>
      <c r="G11" s="11">
        <f t="shared" si="0"/>
        <v>10</v>
      </c>
      <c r="H11" s="11">
        <f t="shared" si="0"/>
        <v>0</v>
      </c>
      <c r="I11" s="11">
        <f t="shared" si="0"/>
        <v>3</v>
      </c>
      <c r="J11" s="11">
        <f t="shared" si="0"/>
        <v>6</v>
      </c>
      <c r="K11" s="11">
        <f t="shared" si="0"/>
        <v>6</v>
      </c>
      <c r="L11" s="11">
        <f t="shared" si="0"/>
        <v>191</v>
      </c>
      <c r="M11" s="7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</row>
    <row r="12" spans="1:50">
      <c r="A12" s="12" t="s">
        <v>19</v>
      </c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7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</row>
    <row r="13" spans="1:50">
      <c r="A13" s="9" t="s">
        <v>20</v>
      </c>
      <c r="B13" s="13" t="s">
        <v>21</v>
      </c>
      <c r="C13" s="11">
        <f t="shared" ref="C13:L13" si="1">C15+C18+C19+C20+C21+C22+C23+C30+C34+C35+C36+C37+C38+C39+C40+C41+C42+C43+C46+C47+C48</f>
        <v>3</v>
      </c>
      <c r="D13" s="11">
        <f t="shared" si="1"/>
        <v>0</v>
      </c>
      <c r="E13" s="11">
        <f t="shared" si="1"/>
        <v>10</v>
      </c>
      <c r="F13" s="11">
        <f t="shared" si="1"/>
        <v>0</v>
      </c>
      <c r="G13" s="11">
        <f t="shared" si="1"/>
        <v>10</v>
      </c>
      <c r="H13" s="11">
        <f t="shared" si="1"/>
        <v>0</v>
      </c>
      <c r="I13" s="11">
        <f t="shared" si="1"/>
        <v>3</v>
      </c>
      <c r="J13" s="11">
        <f t="shared" si="1"/>
        <v>6</v>
      </c>
      <c r="K13" s="11">
        <f t="shared" si="1"/>
        <v>6</v>
      </c>
      <c r="L13" s="11">
        <f t="shared" si="1"/>
        <v>191</v>
      </c>
      <c r="M13" s="7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</row>
    <row r="14" spans="1:50">
      <c r="A14" s="12" t="s">
        <v>22</v>
      </c>
      <c r="B14" s="13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7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</row>
    <row r="15" spans="1:50" ht="13.35" customHeight="1">
      <c r="A15" s="15" t="s">
        <v>23</v>
      </c>
      <c r="B15" s="13" t="s">
        <v>24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7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</row>
    <row r="16" spans="1:50" ht="13.35" customHeight="1">
      <c r="A16" s="12" t="s">
        <v>25</v>
      </c>
      <c r="B16" s="13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7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</row>
    <row r="17" spans="1:50">
      <c r="A17" s="15" t="s">
        <v>26</v>
      </c>
      <c r="B17" s="13" t="s">
        <v>27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7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</row>
    <row r="18" spans="1:50">
      <c r="A18" s="15" t="s">
        <v>28</v>
      </c>
      <c r="B18" s="13" t="s">
        <v>29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7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</row>
    <row r="19" spans="1:50">
      <c r="A19" s="15" t="s">
        <v>30</v>
      </c>
      <c r="B19" s="13" t="s">
        <v>31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7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</row>
    <row r="20" spans="1:50">
      <c r="A20" s="15" t="s">
        <v>32</v>
      </c>
      <c r="B20" s="13" t="s">
        <v>33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7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</row>
    <row r="21" spans="1:50" ht="18.600000000000001" customHeight="1">
      <c r="A21" s="15" t="s">
        <v>34</v>
      </c>
      <c r="B21" s="13" t="s">
        <v>35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7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</row>
    <row r="22" spans="1:50">
      <c r="A22" s="15" t="s">
        <v>36</v>
      </c>
      <c r="B22" s="13" t="s">
        <v>37</v>
      </c>
      <c r="C22" s="16">
        <v>3</v>
      </c>
      <c r="D22" s="16">
        <v>0</v>
      </c>
      <c r="E22" s="16">
        <v>10</v>
      </c>
      <c r="F22" s="16">
        <v>0</v>
      </c>
      <c r="G22" s="16">
        <v>10</v>
      </c>
      <c r="H22" s="16">
        <v>0</v>
      </c>
      <c r="I22" s="16">
        <v>3</v>
      </c>
      <c r="J22" s="16">
        <v>6</v>
      </c>
      <c r="K22" s="16">
        <v>6</v>
      </c>
      <c r="L22" s="16">
        <v>191</v>
      </c>
      <c r="M22" s="7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</row>
    <row r="23" spans="1:50">
      <c r="A23" s="15" t="s">
        <v>38</v>
      </c>
      <c r="B23" s="13" t="s">
        <v>39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7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</row>
    <row r="24" spans="1:50">
      <c r="A24" s="12" t="s">
        <v>40</v>
      </c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7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</row>
    <row r="25" spans="1:50" ht="19.5" customHeight="1">
      <c r="A25" s="15" t="s">
        <v>41</v>
      </c>
      <c r="B25" s="13" t="s">
        <v>42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7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</row>
    <row r="26" spans="1:50">
      <c r="A26" s="15" t="s">
        <v>43</v>
      </c>
      <c r="B26" s="13" t="s">
        <v>44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7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</row>
    <row r="27" spans="1:50" ht="19.5" customHeight="1">
      <c r="A27" s="15" t="s">
        <v>45</v>
      </c>
      <c r="B27" s="13" t="s">
        <v>46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7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</row>
    <row r="28" spans="1:50">
      <c r="A28" s="15" t="s">
        <v>47</v>
      </c>
      <c r="B28" s="13" t="s">
        <v>48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7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</row>
    <row r="29" spans="1:50">
      <c r="A29" s="15" t="s">
        <v>49</v>
      </c>
      <c r="B29" s="13" t="s">
        <v>50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7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</row>
    <row r="30" spans="1:50">
      <c r="A30" s="15" t="s">
        <v>51</v>
      </c>
      <c r="B30" s="13" t="s">
        <v>52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7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</row>
    <row r="31" spans="1:50">
      <c r="A31" s="12" t="s">
        <v>53</v>
      </c>
      <c r="B31" s="13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7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</row>
    <row r="32" spans="1:50">
      <c r="A32" s="15" t="s">
        <v>54</v>
      </c>
      <c r="B32" s="13" t="s">
        <v>55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7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</row>
    <row r="33" spans="1:50">
      <c r="A33" s="15" t="s">
        <v>56</v>
      </c>
      <c r="B33" s="13" t="s">
        <v>57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7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</row>
    <row r="34" spans="1:50">
      <c r="A34" s="15" t="s">
        <v>58</v>
      </c>
      <c r="B34" s="13" t="s">
        <v>59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7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</row>
    <row r="35" spans="1:50">
      <c r="A35" s="15" t="s">
        <v>60</v>
      </c>
      <c r="B35" s="13" t="s">
        <v>61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7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</row>
    <row r="36" spans="1:50">
      <c r="A36" s="15" t="s">
        <v>62</v>
      </c>
      <c r="B36" s="13" t="s">
        <v>63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7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</row>
    <row r="37" spans="1:50">
      <c r="A37" s="15" t="s">
        <v>64</v>
      </c>
      <c r="B37" s="13" t="s">
        <v>65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7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</row>
    <row r="38" spans="1:50">
      <c r="A38" s="15" t="s">
        <v>66</v>
      </c>
      <c r="B38" s="13" t="s">
        <v>67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7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</row>
    <row r="39" spans="1:50">
      <c r="A39" s="15" t="s">
        <v>68</v>
      </c>
      <c r="B39" s="13" t="s">
        <v>69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7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</row>
    <row r="40" spans="1:50" ht="19.5" customHeight="1">
      <c r="A40" s="15" t="s">
        <v>70</v>
      </c>
      <c r="B40" s="13" t="s">
        <v>71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7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</row>
    <row r="41" spans="1:50">
      <c r="A41" s="15" t="s">
        <v>72</v>
      </c>
      <c r="B41" s="13" t="s">
        <v>73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7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</row>
    <row r="42" spans="1:50">
      <c r="A42" s="15" t="s">
        <v>74</v>
      </c>
      <c r="B42" s="13" t="s">
        <v>75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7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</row>
    <row r="43" spans="1:50">
      <c r="A43" s="15" t="s">
        <v>76</v>
      </c>
      <c r="B43" s="13" t="s">
        <v>77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7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</row>
    <row r="44" spans="1:50">
      <c r="A44" s="12" t="s">
        <v>78</v>
      </c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7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</row>
    <row r="45" spans="1:50">
      <c r="A45" s="15" t="s">
        <v>79</v>
      </c>
      <c r="B45" s="13" t="s">
        <v>80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7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</row>
    <row r="46" spans="1:50">
      <c r="A46" s="15" t="s">
        <v>81</v>
      </c>
      <c r="B46" s="13" t="s">
        <v>82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7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</row>
    <row r="47" spans="1:50" ht="19.5" customHeight="1">
      <c r="A47" s="15" t="s">
        <v>83</v>
      </c>
      <c r="B47" s="13" t="s">
        <v>84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7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</row>
    <row r="48" spans="1:50">
      <c r="A48" s="15" t="s">
        <v>85</v>
      </c>
      <c r="B48" s="13" t="s">
        <v>86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7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</row>
    <row r="49" spans="1:50">
      <c r="A49" s="9" t="s">
        <v>87</v>
      </c>
      <c r="B49" s="13" t="s">
        <v>88</v>
      </c>
      <c r="C49" s="11">
        <f t="shared" ref="C49:L49" si="2">C51+C54+C55+C56+C57+C58+C59+C66+C70+C71+C72+C73+C74+C75+C76+C77+C78+C79+C82+C83+C84</f>
        <v>0</v>
      </c>
      <c r="D49" s="11">
        <f t="shared" si="2"/>
        <v>0</v>
      </c>
      <c r="E49" s="11">
        <f t="shared" si="2"/>
        <v>0</v>
      </c>
      <c r="F49" s="11">
        <f t="shared" si="2"/>
        <v>0</v>
      </c>
      <c r="G49" s="11">
        <f t="shared" si="2"/>
        <v>0</v>
      </c>
      <c r="H49" s="11">
        <f t="shared" si="2"/>
        <v>0</v>
      </c>
      <c r="I49" s="11">
        <f t="shared" si="2"/>
        <v>0</v>
      </c>
      <c r="J49" s="11">
        <f t="shared" si="2"/>
        <v>0</v>
      </c>
      <c r="K49" s="11">
        <f t="shared" si="2"/>
        <v>0</v>
      </c>
      <c r="L49" s="11">
        <f t="shared" si="2"/>
        <v>0</v>
      </c>
      <c r="M49" s="7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</row>
    <row r="50" spans="1:50">
      <c r="A50" s="12" t="s">
        <v>89</v>
      </c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7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</row>
    <row r="51" spans="1:50">
      <c r="A51" s="15" t="s">
        <v>23</v>
      </c>
      <c r="B51" s="13" t="s">
        <v>90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7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</row>
    <row r="52" spans="1:50">
      <c r="A52" s="12" t="s">
        <v>91</v>
      </c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7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</row>
    <row r="53" spans="1:50">
      <c r="A53" s="15" t="s">
        <v>26</v>
      </c>
      <c r="B53" s="13" t="s">
        <v>92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7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</row>
    <row r="54" spans="1:50">
      <c r="A54" s="15" t="s">
        <v>28</v>
      </c>
      <c r="B54" s="13" t="s">
        <v>93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7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</row>
    <row r="55" spans="1:50">
      <c r="A55" s="15" t="s">
        <v>30</v>
      </c>
      <c r="B55" s="13" t="s">
        <v>94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7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</row>
    <row r="56" spans="1:50">
      <c r="A56" s="15" t="s">
        <v>32</v>
      </c>
      <c r="B56" s="13" t="s">
        <v>95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7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</row>
    <row r="57" spans="1:50" ht="19.5" customHeight="1">
      <c r="A57" s="15" t="s">
        <v>34</v>
      </c>
      <c r="B57" s="13" t="s">
        <v>96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7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</row>
    <row r="58" spans="1:50">
      <c r="A58" s="15" t="s">
        <v>36</v>
      </c>
      <c r="B58" s="13" t="s">
        <v>97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7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</row>
    <row r="59" spans="1:50">
      <c r="A59" s="15" t="s">
        <v>38</v>
      </c>
      <c r="B59" s="13" t="s">
        <v>98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7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</row>
    <row r="60" spans="1:50">
      <c r="A60" s="12" t="s">
        <v>99</v>
      </c>
      <c r="B60" s="1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7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</row>
    <row r="61" spans="1:50" ht="19.5" customHeight="1">
      <c r="A61" s="15" t="s">
        <v>41</v>
      </c>
      <c r="B61" s="13" t="s">
        <v>100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7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</row>
    <row r="62" spans="1:50">
      <c r="A62" s="15" t="s">
        <v>101</v>
      </c>
      <c r="B62" s="13" t="s">
        <v>102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7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</row>
    <row r="63" spans="1:50" ht="19.5" customHeight="1">
      <c r="A63" s="15" t="s">
        <v>45</v>
      </c>
      <c r="B63" s="13" t="s">
        <v>103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7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</row>
    <row r="64" spans="1:50">
      <c r="A64" s="15" t="s">
        <v>47</v>
      </c>
      <c r="B64" s="13" t="s">
        <v>104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7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</row>
    <row r="65" spans="1:50">
      <c r="A65" s="15" t="s">
        <v>49</v>
      </c>
      <c r="B65" s="13" t="s">
        <v>105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7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</row>
    <row r="66" spans="1:50">
      <c r="A66" s="15" t="s">
        <v>51</v>
      </c>
      <c r="B66" s="13" t="s">
        <v>106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7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</row>
    <row r="67" spans="1:50">
      <c r="A67" s="12" t="s">
        <v>107</v>
      </c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7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</row>
    <row r="68" spans="1:50">
      <c r="A68" s="15" t="s">
        <v>54</v>
      </c>
      <c r="B68" s="13" t="s">
        <v>108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7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</row>
    <row r="69" spans="1:50">
      <c r="A69" s="15" t="s">
        <v>56</v>
      </c>
      <c r="B69" s="13" t="s">
        <v>109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7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</row>
    <row r="70" spans="1:50">
      <c r="A70" s="15" t="s">
        <v>58</v>
      </c>
      <c r="B70" s="13" t="s">
        <v>110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7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</row>
    <row r="71" spans="1:50">
      <c r="A71" s="15" t="s">
        <v>60</v>
      </c>
      <c r="B71" s="13" t="s">
        <v>111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7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</row>
    <row r="72" spans="1:50">
      <c r="A72" s="15" t="s">
        <v>62</v>
      </c>
      <c r="B72" s="13" t="s">
        <v>112</v>
      </c>
      <c r="C72" s="16"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7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</row>
    <row r="73" spans="1:50">
      <c r="A73" s="15" t="s">
        <v>64</v>
      </c>
      <c r="B73" s="13" t="s">
        <v>113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7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</row>
    <row r="74" spans="1:50">
      <c r="A74" s="15" t="s">
        <v>66</v>
      </c>
      <c r="B74" s="13" t="s">
        <v>114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7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</row>
    <row r="75" spans="1:50">
      <c r="A75" s="15" t="s">
        <v>68</v>
      </c>
      <c r="B75" s="13" t="s">
        <v>115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7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</row>
    <row r="76" spans="1:50" ht="19.5" customHeight="1">
      <c r="A76" s="15" t="s">
        <v>70</v>
      </c>
      <c r="B76" s="13" t="s">
        <v>116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7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</row>
    <row r="77" spans="1:50">
      <c r="A77" s="15" t="s">
        <v>72</v>
      </c>
      <c r="B77" s="13" t="s">
        <v>117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7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</row>
    <row r="78" spans="1:50">
      <c r="A78" s="15" t="s">
        <v>74</v>
      </c>
      <c r="B78" s="13" t="s">
        <v>118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7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</row>
    <row r="79" spans="1:50">
      <c r="A79" s="15" t="s">
        <v>76</v>
      </c>
      <c r="B79" s="13" t="s">
        <v>119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7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</row>
    <row r="80" spans="1:50">
      <c r="A80" s="12" t="s">
        <v>120</v>
      </c>
      <c r="B80" s="13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7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</row>
    <row r="81" spans="1:50">
      <c r="A81" s="15" t="s">
        <v>79</v>
      </c>
      <c r="B81" s="13" t="s">
        <v>121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0</v>
      </c>
      <c r="M81" s="7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</row>
    <row r="82" spans="1:50">
      <c r="A82" s="15" t="s">
        <v>81</v>
      </c>
      <c r="B82" s="13" t="s">
        <v>122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7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</row>
    <row r="83" spans="1:50" ht="19.5" customHeight="1">
      <c r="A83" s="15" t="s">
        <v>83</v>
      </c>
      <c r="B83" s="13" t="s">
        <v>123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7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</row>
    <row r="84" spans="1:50">
      <c r="A84" s="15" t="s">
        <v>85</v>
      </c>
      <c r="B84" s="13" t="s">
        <v>124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7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</row>
    <row r="85" spans="1:50">
      <c r="A85" s="17"/>
      <c r="B85" s="18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</row>
    <row r="86" spans="1:50">
      <c r="A86" s="20"/>
      <c r="B86" s="21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1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</row>
    <row r="87" spans="1:50">
      <c r="A87" s="20"/>
      <c r="B87" s="21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1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</row>
    <row r="88" spans="1:50">
      <c r="A88" s="20"/>
      <c r="B88" s="21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1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</row>
    <row r="89" spans="1:50">
      <c r="A89" s="23"/>
      <c r="B89" s="24"/>
      <c r="C89" s="25"/>
      <c r="D89" s="25"/>
      <c r="E89" s="25"/>
      <c r="F89" s="25"/>
      <c r="G89" s="25"/>
      <c r="H89" s="25"/>
      <c r="I89" s="25"/>
      <c r="J89" s="25"/>
      <c r="K89" s="25"/>
      <c r="L89" s="26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</row>
    <row r="90" spans="1:50" ht="15.75" customHeight="1">
      <c r="A90" s="45" t="s">
        <v>125</v>
      </c>
      <c r="B90" s="45"/>
      <c r="C90" s="45"/>
      <c r="D90" s="45"/>
      <c r="E90" s="45"/>
      <c r="F90" s="45"/>
      <c r="G90" s="45"/>
      <c r="H90" s="27"/>
      <c r="I90" s="27"/>
      <c r="J90" s="28"/>
      <c r="K90" s="27"/>
      <c r="L90" s="26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</row>
    <row r="91" spans="1:50" ht="15.75" customHeight="1">
      <c r="A91" s="4"/>
      <c r="B91" s="46" t="s">
        <v>126</v>
      </c>
      <c r="C91" s="46"/>
      <c r="D91" s="46"/>
      <c r="E91" s="46"/>
      <c r="F91" s="46"/>
      <c r="G91" s="46"/>
      <c r="H91" s="46"/>
      <c r="I91" s="29"/>
      <c r="J91" s="29"/>
      <c r="K91" s="29"/>
      <c r="L91" s="26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</row>
    <row r="92" spans="1:50" ht="15.75" customHeight="1">
      <c r="A92" s="53"/>
      <c r="B92" s="47" t="s">
        <v>4</v>
      </c>
      <c r="C92" s="47" t="s">
        <v>127</v>
      </c>
      <c r="D92" s="47" t="s">
        <v>128</v>
      </c>
      <c r="E92" s="47"/>
      <c r="F92" s="47"/>
      <c r="G92" s="47" t="s">
        <v>129</v>
      </c>
      <c r="H92" s="47" t="s">
        <v>130</v>
      </c>
      <c r="I92" s="30"/>
      <c r="J92" s="28"/>
      <c r="K92" s="29"/>
      <c r="L92" s="26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</row>
    <row r="93" spans="1:50" ht="30" customHeight="1">
      <c r="A93" s="53"/>
      <c r="B93" s="47"/>
      <c r="C93" s="47"/>
      <c r="D93" s="47" t="s">
        <v>131</v>
      </c>
      <c r="E93" s="47" t="s">
        <v>132</v>
      </c>
      <c r="F93" s="47" t="s">
        <v>133</v>
      </c>
      <c r="G93" s="47"/>
      <c r="H93" s="47"/>
      <c r="I93" s="31"/>
      <c r="J93" s="32"/>
      <c r="K93" s="28"/>
      <c r="L93" s="26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</row>
    <row r="94" spans="1:50" ht="62.25" customHeight="1">
      <c r="A94" s="53"/>
      <c r="B94" s="47"/>
      <c r="C94" s="47"/>
      <c r="D94" s="47"/>
      <c r="E94" s="47"/>
      <c r="F94" s="47"/>
      <c r="G94" s="47"/>
      <c r="H94" s="47"/>
      <c r="I94" s="7"/>
      <c r="J94" s="29"/>
      <c r="K94" s="32"/>
      <c r="L94" s="2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</row>
    <row r="95" spans="1:50">
      <c r="A95" s="5">
        <v>1</v>
      </c>
      <c r="B95" s="5">
        <v>2</v>
      </c>
      <c r="C95" s="5">
        <v>3</v>
      </c>
      <c r="D95" s="5">
        <v>4</v>
      </c>
      <c r="E95" s="5">
        <v>5</v>
      </c>
      <c r="F95" s="5">
        <v>6</v>
      </c>
      <c r="G95" s="5">
        <v>7</v>
      </c>
      <c r="H95" s="5">
        <v>8</v>
      </c>
      <c r="I95" s="7"/>
      <c r="J95" s="1"/>
      <c r="K95" s="1"/>
      <c r="L95" s="2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</row>
    <row r="96" spans="1:50">
      <c r="A96" s="33" t="s">
        <v>134</v>
      </c>
      <c r="B96" s="34" t="s">
        <v>135</v>
      </c>
      <c r="C96" s="11">
        <f t="shared" ref="C96:H96" si="3">C98+C134</f>
        <v>3</v>
      </c>
      <c r="D96" s="11">
        <f t="shared" si="3"/>
        <v>582</v>
      </c>
      <c r="E96" s="11">
        <f t="shared" si="3"/>
        <v>212</v>
      </c>
      <c r="F96" s="11">
        <f t="shared" si="3"/>
        <v>0</v>
      </c>
      <c r="G96" s="11">
        <f t="shared" si="3"/>
        <v>0</v>
      </c>
      <c r="H96" s="11">
        <f t="shared" si="3"/>
        <v>0</v>
      </c>
      <c r="I96" s="7"/>
      <c r="J96" s="1"/>
      <c r="K96" s="1"/>
      <c r="L96" s="2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</row>
    <row r="97" spans="1:50">
      <c r="A97" s="35" t="s">
        <v>136</v>
      </c>
      <c r="B97" s="34"/>
      <c r="C97" s="36"/>
      <c r="D97" s="36"/>
      <c r="E97" s="36"/>
      <c r="F97" s="36"/>
      <c r="G97" s="36"/>
      <c r="H97" s="36"/>
      <c r="I97" s="7"/>
      <c r="J97" s="1"/>
      <c r="K97" s="1"/>
      <c r="L97" s="2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</row>
    <row r="98" spans="1:50">
      <c r="A98" s="33" t="s">
        <v>137</v>
      </c>
      <c r="B98" s="34" t="s">
        <v>138</v>
      </c>
      <c r="C98" s="11">
        <f t="shared" ref="C98:H98" si="4">C100+C103+C104+C105+C106+C107+C108+C115+C119+C120+C121+C122+C123+C124+C125+C126+C127+C128+C131+C132+C133</f>
        <v>3</v>
      </c>
      <c r="D98" s="11">
        <f t="shared" si="4"/>
        <v>582</v>
      </c>
      <c r="E98" s="11">
        <f t="shared" si="4"/>
        <v>212</v>
      </c>
      <c r="F98" s="11">
        <f t="shared" si="4"/>
        <v>0</v>
      </c>
      <c r="G98" s="11">
        <f t="shared" si="4"/>
        <v>0</v>
      </c>
      <c r="H98" s="11">
        <f t="shared" si="4"/>
        <v>0</v>
      </c>
      <c r="I98" s="7"/>
      <c r="J98" s="1"/>
      <c r="K98" s="1"/>
      <c r="L98" s="2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</row>
    <row r="99" spans="1:50">
      <c r="A99" s="35" t="s">
        <v>22</v>
      </c>
      <c r="B99" s="34"/>
      <c r="C99" s="36"/>
      <c r="D99" s="36"/>
      <c r="E99" s="36"/>
      <c r="F99" s="36"/>
      <c r="G99" s="36"/>
      <c r="H99" s="36"/>
      <c r="I99" s="7"/>
      <c r="J99" s="1"/>
      <c r="K99" s="1"/>
      <c r="L99" s="2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</row>
    <row r="100" spans="1:50" ht="14.1" customHeight="1">
      <c r="A100" s="37" t="s">
        <v>23</v>
      </c>
      <c r="B100" s="34" t="s">
        <v>139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7"/>
      <c r="J100" s="1"/>
      <c r="K100" s="1"/>
      <c r="L100" s="2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</row>
    <row r="101" spans="1:50">
      <c r="A101" s="35" t="s">
        <v>140</v>
      </c>
      <c r="B101" s="34"/>
      <c r="C101" s="36"/>
      <c r="D101" s="36"/>
      <c r="E101" s="36"/>
      <c r="F101" s="36"/>
      <c r="G101" s="36"/>
      <c r="H101" s="36"/>
      <c r="I101" s="7"/>
      <c r="J101" s="1"/>
      <c r="K101" s="1"/>
      <c r="L101" s="2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</row>
    <row r="102" spans="1:50">
      <c r="A102" s="37" t="s">
        <v>26</v>
      </c>
      <c r="B102" s="34" t="s">
        <v>141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7"/>
      <c r="J102" s="1"/>
      <c r="K102" s="1"/>
      <c r="L102" s="2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</row>
    <row r="103" spans="1:50">
      <c r="A103" s="37" t="s">
        <v>28</v>
      </c>
      <c r="B103" s="34" t="s">
        <v>142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7"/>
      <c r="J103" s="1"/>
      <c r="K103" s="1"/>
      <c r="L103" s="2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</row>
    <row r="104" spans="1:50">
      <c r="A104" s="38" t="s">
        <v>30</v>
      </c>
      <c r="B104" s="34" t="s">
        <v>143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7"/>
      <c r="J104" s="1"/>
      <c r="K104" s="1"/>
      <c r="L104" s="2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</row>
    <row r="105" spans="1:50" ht="14.1" customHeight="1">
      <c r="A105" s="15" t="s">
        <v>32</v>
      </c>
      <c r="B105" s="34" t="s">
        <v>144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7"/>
      <c r="J105" s="1"/>
      <c r="K105" s="1"/>
      <c r="L105" s="2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</row>
    <row r="106" spans="1:50" ht="19.5" customHeight="1">
      <c r="A106" s="15" t="s">
        <v>34</v>
      </c>
      <c r="B106" s="34" t="s">
        <v>145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7"/>
      <c r="J106" s="1"/>
      <c r="K106" s="1"/>
      <c r="L106" s="2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</row>
    <row r="107" spans="1:50">
      <c r="A107" s="15" t="s">
        <v>36</v>
      </c>
      <c r="B107" s="34" t="s">
        <v>146</v>
      </c>
      <c r="C107" s="16">
        <v>3</v>
      </c>
      <c r="D107" s="16">
        <v>582</v>
      </c>
      <c r="E107" s="16">
        <v>212</v>
      </c>
      <c r="F107" s="16">
        <v>0</v>
      </c>
      <c r="G107" s="16">
        <v>0</v>
      </c>
      <c r="H107" s="16">
        <v>0</v>
      </c>
      <c r="I107" s="7"/>
      <c r="J107" s="1"/>
      <c r="K107" s="1"/>
      <c r="L107" s="2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</row>
    <row r="108" spans="1:50">
      <c r="A108" s="15" t="s">
        <v>38</v>
      </c>
      <c r="B108" s="34" t="s">
        <v>147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7"/>
      <c r="J108" s="1"/>
      <c r="K108" s="1"/>
      <c r="L108" s="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</row>
    <row r="109" spans="1:50">
      <c r="A109" s="12" t="s">
        <v>148</v>
      </c>
      <c r="B109" s="34"/>
      <c r="C109" s="36"/>
      <c r="D109" s="36"/>
      <c r="E109" s="36"/>
      <c r="F109" s="36"/>
      <c r="G109" s="36"/>
      <c r="H109" s="36"/>
      <c r="I109" s="7"/>
      <c r="J109" s="1"/>
      <c r="K109" s="1"/>
      <c r="L109" s="2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</row>
    <row r="110" spans="1:50" ht="19.5" customHeight="1">
      <c r="A110" s="15" t="s">
        <v>41</v>
      </c>
      <c r="B110" s="34" t="s">
        <v>149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7"/>
      <c r="J110" s="1"/>
      <c r="K110" s="1"/>
      <c r="L110" s="2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</row>
    <row r="111" spans="1:50">
      <c r="A111" s="15" t="s">
        <v>43</v>
      </c>
      <c r="B111" s="34" t="s">
        <v>150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7"/>
      <c r="J111" s="1"/>
      <c r="K111" s="1"/>
      <c r="L111" s="2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</row>
    <row r="112" spans="1:50" ht="19.5" customHeight="1">
      <c r="A112" s="15" t="s">
        <v>45</v>
      </c>
      <c r="B112" s="34" t="s">
        <v>151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7"/>
      <c r="J112" s="1"/>
      <c r="K112" s="1"/>
      <c r="L112" s="2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</row>
    <row r="113" spans="1:50">
      <c r="A113" s="15" t="s">
        <v>47</v>
      </c>
      <c r="B113" s="34" t="s">
        <v>152</v>
      </c>
      <c r="C113" s="16">
        <v>0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7"/>
      <c r="J113" s="1"/>
      <c r="K113" s="1"/>
      <c r="L113" s="2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</row>
    <row r="114" spans="1:50">
      <c r="A114" s="15" t="s">
        <v>49</v>
      </c>
      <c r="B114" s="34" t="s">
        <v>153</v>
      </c>
      <c r="C114" s="16">
        <v>0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7"/>
      <c r="J114" s="1"/>
      <c r="K114" s="1"/>
      <c r="L114" s="2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</row>
    <row r="115" spans="1:50">
      <c r="A115" s="15" t="s">
        <v>51</v>
      </c>
      <c r="B115" s="34" t="s">
        <v>154</v>
      </c>
      <c r="C115" s="16">
        <v>0</v>
      </c>
      <c r="D115" s="16">
        <v>0</v>
      </c>
      <c r="E115" s="16">
        <v>0</v>
      </c>
      <c r="F115" s="16">
        <v>0</v>
      </c>
      <c r="G115" s="16">
        <v>0</v>
      </c>
      <c r="H115" s="16">
        <v>0</v>
      </c>
      <c r="I115" s="7"/>
      <c r="J115" s="1"/>
      <c r="K115" s="1"/>
      <c r="L115" s="2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</row>
    <row r="116" spans="1:50">
      <c r="A116" s="12" t="s">
        <v>155</v>
      </c>
      <c r="B116" s="34"/>
      <c r="C116" s="36"/>
      <c r="D116" s="36"/>
      <c r="E116" s="36"/>
      <c r="F116" s="36"/>
      <c r="G116" s="36"/>
      <c r="H116" s="36"/>
      <c r="I116" s="7"/>
      <c r="J116" s="1"/>
      <c r="K116" s="1"/>
      <c r="L116" s="2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</row>
    <row r="117" spans="1:50">
      <c r="A117" s="15" t="s">
        <v>54</v>
      </c>
      <c r="B117" s="34" t="s">
        <v>156</v>
      </c>
      <c r="C117" s="16">
        <v>0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7"/>
      <c r="J117" s="1"/>
      <c r="K117" s="1"/>
      <c r="L117" s="2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</row>
    <row r="118" spans="1:50">
      <c r="A118" s="15" t="s">
        <v>56</v>
      </c>
      <c r="B118" s="34" t="s">
        <v>157</v>
      </c>
      <c r="C118" s="16">
        <v>0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7"/>
      <c r="J118" s="1"/>
      <c r="K118" s="1"/>
      <c r="L118" s="2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</row>
    <row r="119" spans="1:50">
      <c r="A119" s="15" t="s">
        <v>58</v>
      </c>
      <c r="B119" s="34" t="s">
        <v>158</v>
      </c>
      <c r="C119" s="16">
        <v>0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7"/>
      <c r="J119" s="1"/>
      <c r="K119" s="1"/>
      <c r="L119" s="2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</row>
    <row r="120" spans="1:50">
      <c r="A120" s="15" t="s">
        <v>60</v>
      </c>
      <c r="B120" s="34" t="s">
        <v>159</v>
      </c>
      <c r="C120" s="16">
        <v>0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7"/>
      <c r="J120" s="1"/>
      <c r="K120" s="1"/>
      <c r="L120" s="2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</row>
    <row r="121" spans="1:50">
      <c r="A121" s="15" t="s">
        <v>62</v>
      </c>
      <c r="B121" s="34" t="s">
        <v>160</v>
      </c>
      <c r="C121" s="16">
        <v>0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7"/>
      <c r="J121" s="1"/>
      <c r="K121" s="1"/>
      <c r="L121" s="2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</row>
    <row r="122" spans="1:50">
      <c r="A122" s="15" t="s">
        <v>64</v>
      </c>
      <c r="B122" s="34" t="s">
        <v>161</v>
      </c>
      <c r="C122" s="16">
        <v>0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7"/>
      <c r="J122" s="1"/>
      <c r="K122" s="1"/>
      <c r="L122" s="2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</row>
    <row r="123" spans="1:50">
      <c r="A123" s="15" t="s">
        <v>66</v>
      </c>
      <c r="B123" s="34" t="s">
        <v>162</v>
      </c>
      <c r="C123" s="16">
        <v>0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7"/>
      <c r="J123" s="1"/>
      <c r="K123" s="1"/>
      <c r="L123" s="2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</row>
    <row r="124" spans="1:50">
      <c r="A124" s="15" t="s">
        <v>68</v>
      </c>
      <c r="B124" s="34" t="s">
        <v>163</v>
      </c>
      <c r="C124" s="16">
        <v>0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7"/>
      <c r="J124" s="1"/>
      <c r="K124" s="1"/>
      <c r="L124" s="2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</row>
    <row r="125" spans="1:50" ht="19.5" customHeight="1">
      <c r="A125" s="15" t="s">
        <v>70</v>
      </c>
      <c r="B125" s="34" t="s">
        <v>164</v>
      </c>
      <c r="C125" s="16">
        <v>0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7"/>
      <c r="J125" s="1"/>
      <c r="K125" s="1"/>
      <c r="L125" s="2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</row>
    <row r="126" spans="1:50">
      <c r="A126" s="15" t="s">
        <v>72</v>
      </c>
      <c r="B126" s="34" t="s">
        <v>165</v>
      </c>
      <c r="C126" s="16">
        <v>0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7"/>
      <c r="J126" s="1"/>
      <c r="K126" s="1"/>
      <c r="L126" s="2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</row>
    <row r="127" spans="1:50">
      <c r="A127" s="15" t="s">
        <v>74</v>
      </c>
      <c r="B127" s="34" t="s">
        <v>166</v>
      </c>
      <c r="C127" s="16">
        <v>0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7"/>
      <c r="J127" s="1"/>
      <c r="K127" s="1"/>
      <c r="L127" s="2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</row>
    <row r="128" spans="1:50">
      <c r="A128" s="15" t="s">
        <v>76</v>
      </c>
      <c r="B128" s="34" t="s">
        <v>167</v>
      </c>
      <c r="C128" s="16">
        <v>0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7"/>
      <c r="J128" s="1"/>
      <c r="K128" s="1"/>
      <c r="L128" s="2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</row>
    <row r="129" spans="1:50">
      <c r="A129" s="12" t="s">
        <v>168</v>
      </c>
      <c r="B129" s="34"/>
      <c r="C129" s="36"/>
      <c r="D129" s="36"/>
      <c r="E129" s="36"/>
      <c r="F129" s="36"/>
      <c r="G129" s="36"/>
      <c r="H129" s="36"/>
      <c r="I129" s="7"/>
      <c r="J129" s="1"/>
      <c r="K129" s="1"/>
      <c r="L129" s="2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</row>
    <row r="130" spans="1:50">
      <c r="A130" s="15" t="s">
        <v>79</v>
      </c>
      <c r="B130" s="34" t="s">
        <v>169</v>
      </c>
      <c r="C130" s="16">
        <v>0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7"/>
      <c r="J130" s="1"/>
      <c r="K130" s="1"/>
      <c r="L130" s="2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</row>
    <row r="131" spans="1:50">
      <c r="A131" s="15" t="s">
        <v>81</v>
      </c>
      <c r="B131" s="34" t="s">
        <v>170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7"/>
      <c r="J131" s="1"/>
      <c r="K131" s="1"/>
      <c r="L131" s="2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</row>
    <row r="132" spans="1:50" ht="19.5" customHeight="1">
      <c r="A132" s="15" t="s">
        <v>83</v>
      </c>
      <c r="B132" s="34" t="s">
        <v>171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7"/>
      <c r="J132" s="1"/>
      <c r="K132" s="1"/>
      <c r="L132" s="2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</row>
    <row r="133" spans="1:50">
      <c r="A133" s="15" t="s">
        <v>85</v>
      </c>
      <c r="B133" s="34" t="s">
        <v>172</v>
      </c>
      <c r="C133" s="16">
        <v>0</v>
      </c>
      <c r="D133" s="16">
        <v>0</v>
      </c>
      <c r="E133" s="16">
        <v>0</v>
      </c>
      <c r="F133" s="16">
        <v>0</v>
      </c>
      <c r="G133" s="16">
        <v>0</v>
      </c>
      <c r="H133" s="16">
        <v>0</v>
      </c>
      <c r="I133" s="7"/>
      <c r="J133" s="1"/>
      <c r="K133" s="1"/>
      <c r="L133" s="2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</row>
    <row r="134" spans="1:50">
      <c r="A134" s="9" t="s">
        <v>87</v>
      </c>
      <c r="B134" s="34" t="s">
        <v>173</v>
      </c>
      <c r="C134" s="11">
        <f t="shared" ref="C134:H134" si="5">C136+C139+C140+C141+C142+C143+C144+C151+C155+C156+C157+C158+C159+C160+C161+C162+C163+C164+C167+C168+C169</f>
        <v>0</v>
      </c>
      <c r="D134" s="11">
        <f t="shared" si="5"/>
        <v>0</v>
      </c>
      <c r="E134" s="11">
        <f t="shared" si="5"/>
        <v>0</v>
      </c>
      <c r="F134" s="11">
        <f t="shared" si="5"/>
        <v>0</v>
      </c>
      <c r="G134" s="11">
        <f t="shared" si="5"/>
        <v>0</v>
      </c>
      <c r="H134" s="11">
        <f t="shared" si="5"/>
        <v>0</v>
      </c>
      <c r="I134" s="7"/>
      <c r="J134" s="1"/>
      <c r="K134" s="1"/>
      <c r="L134" s="2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</row>
    <row r="135" spans="1:50">
      <c r="A135" s="12" t="s">
        <v>89</v>
      </c>
      <c r="B135" s="34"/>
      <c r="C135" s="36"/>
      <c r="D135" s="36"/>
      <c r="E135" s="36"/>
      <c r="F135" s="36"/>
      <c r="G135" s="36"/>
      <c r="H135" s="36"/>
      <c r="I135" s="7"/>
      <c r="J135" s="1"/>
      <c r="K135" s="1"/>
      <c r="L135" s="2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</row>
    <row r="136" spans="1:50">
      <c r="A136" s="15" t="s">
        <v>23</v>
      </c>
      <c r="B136" s="34" t="s">
        <v>174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7"/>
      <c r="J136" s="1"/>
      <c r="K136" s="1"/>
      <c r="L136" s="2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</row>
    <row r="137" spans="1:50">
      <c r="A137" s="12" t="s">
        <v>175</v>
      </c>
      <c r="B137" s="34"/>
      <c r="C137" s="36"/>
      <c r="D137" s="36"/>
      <c r="E137" s="36"/>
      <c r="F137" s="36"/>
      <c r="G137" s="36"/>
      <c r="H137" s="36"/>
      <c r="I137" s="7"/>
      <c r="J137" s="1"/>
      <c r="K137" s="1"/>
      <c r="L137" s="2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</row>
    <row r="138" spans="1:50">
      <c r="A138" s="15" t="s">
        <v>26</v>
      </c>
      <c r="B138" s="34" t="s">
        <v>176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7"/>
      <c r="J138" s="1"/>
      <c r="K138" s="1"/>
      <c r="L138" s="2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</row>
    <row r="139" spans="1:50">
      <c r="A139" s="15" t="s">
        <v>28</v>
      </c>
      <c r="B139" s="34" t="s">
        <v>177</v>
      </c>
      <c r="C139" s="16">
        <v>0</v>
      </c>
      <c r="D139" s="16">
        <v>0</v>
      </c>
      <c r="E139" s="16">
        <v>0</v>
      </c>
      <c r="F139" s="16">
        <v>0</v>
      </c>
      <c r="G139" s="16">
        <v>0</v>
      </c>
      <c r="H139" s="16">
        <v>0</v>
      </c>
      <c r="I139" s="7"/>
      <c r="J139" s="1"/>
      <c r="K139" s="1"/>
      <c r="L139" s="2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</row>
    <row r="140" spans="1:50">
      <c r="A140" s="15" t="s">
        <v>30</v>
      </c>
      <c r="B140" s="34" t="s">
        <v>178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7"/>
      <c r="J140" s="1"/>
      <c r="K140" s="1"/>
      <c r="L140" s="2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</row>
    <row r="141" spans="1:50">
      <c r="A141" s="15" t="s">
        <v>32</v>
      </c>
      <c r="B141" s="34" t="s">
        <v>179</v>
      </c>
      <c r="C141" s="16">
        <v>0</v>
      </c>
      <c r="D141" s="16">
        <v>0</v>
      </c>
      <c r="E141" s="16">
        <v>0</v>
      </c>
      <c r="F141" s="16">
        <v>0</v>
      </c>
      <c r="G141" s="16">
        <v>0</v>
      </c>
      <c r="H141" s="16">
        <v>0</v>
      </c>
      <c r="I141" s="7"/>
      <c r="J141" s="1"/>
      <c r="K141" s="1"/>
      <c r="L141" s="2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</row>
    <row r="142" spans="1:50" ht="19.5" customHeight="1">
      <c r="A142" s="15" t="s">
        <v>34</v>
      </c>
      <c r="B142" s="34" t="s">
        <v>180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7"/>
      <c r="J142" s="1"/>
      <c r="K142" s="1"/>
      <c r="L142" s="2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</row>
    <row r="143" spans="1:50">
      <c r="A143" s="15" t="s">
        <v>36</v>
      </c>
      <c r="B143" s="34" t="s">
        <v>181</v>
      </c>
      <c r="C143" s="16">
        <v>0</v>
      </c>
      <c r="D143" s="16">
        <v>0</v>
      </c>
      <c r="E143" s="16">
        <v>0</v>
      </c>
      <c r="F143" s="16">
        <v>0</v>
      </c>
      <c r="G143" s="16">
        <v>0</v>
      </c>
      <c r="H143" s="16">
        <v>0</v>
      </c>
      <c r="I143" s="7"/>
      <c r="J143" s="1"/>
      <c r="K143" s="1"/>
      <c r="L143" s="2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</row>
    <row r="144" spans="1:50">
      <c r="A144" s="15" t="s">
        <v>38</v>
      </c>
      <c r="B144" s="34" t="s">
        <v>182</v>
      </c>
      <c r="C144" s="16">
        <v>0</v>
      </c>
      <c r="D144" s="16">
        <v>0</v>
      </c>
      <c r="E144" s="16">
        <v>0</v>
      </c>
      <c r="F144" s="16">
        <v>0</v>
      </c>
      <c r="G144" s="16">
        <v>0</v>
      </c>
      <c r="H144" s="16">
        <v>0</v>
      </c>
      <c r="I144" s="7"/>
      <c r="J144" s="1"/>
      <c r="K144" s="1"/>
      <c r="L144" s="2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</row>
    <row r="145" spans="1:50">
      <c r="A145" s="12" t="s">
        <v>183</v>
      </c>
      <c r="B145" s="34"/>
      <c r="C145" s="36"/>
      <c r="D145" s="36"/>
      <c r="E145" s="36"/>
      <c r="F145" s="36"/>
      <c r="G145" s="36"/>
      <c r="H145" s="36"/>
      <c r="I145" s="7"/>
      <c r="J145" s="1"/>
      <c r="K145" s="1"/>
      <c r="L145" s="2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</row>
    <row r="146" spans="1:50" ht="19.5" customHeight="1">
      <c r="A146" s="15" t="s">
        <v>41</v>
      </c>
      <c r="B146" s="34" t="s">
        <v>184</v>
      </c>
      <c r="C146" s="16">
        <v>0</v>
      </c>
      <c r="D146" s="16">
        <v>0</v>
      </c>
      <c r="E146" s="16">
        <v>0</v>
      </c>
      <c r="F146" s="16">
        <v>0</v>
      </c>
      <c r="G146" s="16">
        <v>0</v>
      </c>
      <c r="H146" s="16">
        <v>0</v>
      </c>
      <c r="I146" s="7"/>
      <c r="J146" s="1"/>
      <c r="K146" s="1"/>
      <c r="L146" s="2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</row>
    <row r="147" spans="1:50">
      <c r="A147" s="15" t="s">
        <v>43</v>
      </c>
      <c r="B147" s="34" t="s">
        <v>185</v>
      </c>
      <c r="C147" s="16">
        <v>0</v>
      </c>
      <c r="D147" s="16">
        <v>0</v>
      </c>
      <c r="E147" s="16">
        <v>0</v>
      </c>
      <c r="F147" s="16">
        <v>0</v>
      </c>
      <c r="G147" s="16">
        <v>0</v>
      </c>
      <c r="H147" s="16">
        <v>0</v>
      </c>
      <c r="I147" s="7"/>
      <c r="J147" s="1"/>
      <c r="K147" s="1"/>
      <c r="L147" s="2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</row>
    <row r="148" spans="1:50" ht="19.5" customHeight="1">
      <c r="A148" s="15" t="s">
        <v>45</v>
      </c>
      <c r="B148" s="34" t="s">
        <v>186</v>
      </c>
      <c r="C148" s="16">
        <v>0</v>
      </c>
      <c r="D148" s="16">
        <v>0</v>
      </c>
      <c r="E148" s="16">
        <v>0</v>
      </c>
      <c r="F148" s="16">
        <v>0</v>
      </c>
      <c r="G148" s="16">
        <v>0</v>
      </c>
      <c r="H148" s="16">
        <v>0</v>
      </c>
      <c r="I148" s="7"/>
      <c r="J148" s="1"/>
      <c r="K148" s="1"/>
      <c r="L148" s="2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</row>
    <row r="149" spans="1:50">
      <c r="A149" s="15" t="s">
        <v>47</v>
      </c>
      <c r="B149" s="34" t="s">
        <v>187</v>
      </c>
      <c r="C149" s="16">
        <v>0</v>
      </c>
      <c r="D149" s="16">
        <v>0</v>
      </c>
      <c r="E149" s="16">
        <v>0</v>
      </c>
      <c r="F149" s="16">
        <v>0</v>
      </c>
      <c r="G149" s="16">
        <v>0</v>
      </c>
      <c r="H149" s="16">
        <v>0</v>
      </c>
      <c r="I149" s="7"/>
      <c r="J149" s="1"/>
      <c r="K149" s="1"/>
      <c r="L149" s="2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</row>
    <row r="150" spans="1:50">
      <c r="A150" s="15" t="s">
        <v>49</v>
      </c>
      <c r="B150" s="34" t="s">
        <v>188</v>
      </c>
      <c r="C150" s="16">
        <v>0</v>
      </c>
      <c r="D150" s="16">
        <v>0</v>
      </c>
      <c r="E150" s="16">
        <v>0</v>
      </c>
      <c r="F150" s="16">
        <v>0</v>
      </c>
      <c r="G150" s="16">
        <v>0</v>
      </c>
      <c r="H150" s="16">
        <v>0</v>
      </c>
      <c r="I150" s="7"/>
      <c r="J150" s="1"/>
      <c r="K150" s="1"/>
      <c r="L150" s="2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</row>
    <row r="151" spans="1:50">
      <c r="A151" s="15" t="s">
        <v>51</v>
      </c>
      <c r="B151" s="34" t="s">
        <v>189</v>
      </c>
      <c r="C151" s="16">
        <v>0</v>
      </c>
      <c r="D151" s="16">
        <v>0</v>
      </c>
      <c r="E151" s="16">
        <v>0</v>
      </c>
      <c r="F151" s="16">
        <v>0</v>
      </c>
      <c r="G151" s="16">
        <v>0</v>
      </c>
      <c r="H151" s="16">
        <v>0</v>
      </c>
      <c r="I151" s="7"/>
      <c r="J151" s="1"/>
      <c r="K151" s="1"/>
      <c r="L151" s="2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</row>
    <row r="152" spans="1:50">
      <c r="A152" s="12" t="s">
        <v>190</v>
      </c>
      <c r="B152" s="34"/>
      <c r="C152" s="36"/>
      <c r="D152" s="36"/>
      <c r="E152" s="36"/>
      <c r="F152" s="36"/>
      <c r="G152" s="36"/>
      <c r="H152" s="36"/>
      <c r="I152" s="7"/>
      <c r="J152" s="1"/>
      <c r="K152" s="1"/>
      <c r="L152" s="2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</row>
    <row r="153" spans="1:50">
      <c r="A153" s="15" t="s">
        <v>54</v>
      </c>
      <c r="B153" s="34" t="s">
        <v>191</v>
      </c>
      <c r="C153" s="16">
        <v>0</v>
      </c>
      <c r="D153" s="16">
        <v>0</v>
      </c>
      <c r="E153" s="16">
        <v>0</v>
      </c>
      <c r="F153" s="16">
        <v>0</v>
      </c>
      <c r="G153" s="16">
        <v>0</v>
      </c>
      <c r="H153" s="16">
        <v>0</v>
      </c>
      <c r="I153" s="7"/>
      <c r="J153" s="1"/>
      <c r="K153" s="1"/>
      <c r="L153" s="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</row>
    <row r="154" spans="1:50">
      <c r="A154" s="15" t="s">
        <v>56</v>
      </c>
      <c r="B154" s="34" t="s">
        <v>192</v>
      </c>
      <c r="C154" s="16">
        <v>0</v>
      </c>
      <c r="D154" s="16">
        <v>0</v>
      </c>
      <c r="E154" s="16">
        <v>0</v>
      </c>
      <c r="F154" s="16">
        <v>0</v>
      </c>
      <c r="G154" s="16">
        <v>0</v>
      </c>
      <c r="H154" s="16">
        <v>0</v>
      </c>
      <c r="I154" s="7"/>
      <c r="J154" s="1"/>
      <c r="K154" s="1"/>
      <c r="L154" s="2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</row>
    <row r="155" spans="1:50">
      <c r="A155" s="15" t="s">
        <v>58</v>
      </c>
      <c r="B155" s="34" t="s">
        <v>193</v>
      </c>
      <c r="C155" s="16">
        <v>0</v>
      </c>
      <c r="D155" s="16">
        <v>0</v>
      </c>
      <c r="E155" s="16">
        <v>0</v>
      </c>
      <c r="F155" s="16">
        <v>0</v>
      </c>
      <c r="G155" s="16">
        <v>0</v>
      </c>
      <c r="H155" s="16">
        <v>0</v>
      </c>
      <c r="I155" s="7"/>
      <c r="J155" s="1"/>
      <c r="K155" s="1"/>
      <c r="L155" s="2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</row>
    <row r="156" spans="1:50">
      <c r="A156" s="15" t="s">
        <v>60</v>
      </c>
      <c r="B156" s="34" t="s">
        <v>194</v>
      </c>
      <c r="C156" s="16">
        <v>0</v>
      </c>
      <c r="D156" s="16">
        <v>0</v>
      </c>
      <c r="E156" s="16">
        <v>0</v>
      </c>
      <c r="F156" s="16">
        <v>0</v>
      </c>
      <c r="G156" s="16">
        <v>0</v>
      </c>
      <c r="H156" s="16">
        <v>0</v>
      </c>
      <c r="I156" s="7"/>
      <c r="J156" s="1"/>
      <c r="K156" s="1"/>
      <c r="L156" s="2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</row>
    <row r="157" spans="1:50">
      <c r="A157" s="15" t="s">
        <v>62</v>
      </c>
      <c r="B157" s="34" t="s">
        <v>195</v>
      </c>
      <c r="C157" s="16">
        <v>0</v>
      </c>
      <c r="D157" s="16">
        <v>0</v>
      </c>
      <c r="E157" s="16">
        <v>0</v>
      </c>
      <c r="F157" s="16">
        <v>0</v>
      </c>
      <c r="G157" s="16">
        <v>0</v>
      </c>
      <c r="H157" s="16">
        <v>0</v>
      </c>
      <c r="I157" s="7"/>
      <c r="J157" s="1"/>
      <c r="K157" s="1"/>
      <c r="L157" s="2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</row>
    <row r="158" spans="1:50">
      <c r="A158" s="15" t="s">
        <v>64</v>
      </c>
      <c r="B158" s="34" t="s">
        <v>196</v>
      </c>
      <c r="C158" s="16">
        <v>0</v>
      </c>
      <c r="D158" s="16">
        <v>0</v>
      </c>
      <c r="E158" s="16">
        <v>0</v>
      </c>
      <c r="F158" s="16">
        <v>0</v>
      </c>
      <c r="G158" s="16">
        <v>0</v>
      </c>
      <c r="H158" s="16">
        <v>0</v>
      </c>
      <c r="I158" s="7"/>
      <c r="J158" s="1"/>
      <c r="K158" s="1"/>
      <c r="L158" s="2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</row>
    <row r="159" spans="1:50">
      <c r="A159" s="15" t="s">
        <v>66</v>
      </c>
      <c r="B159" s="34" t="s">
        <v>197</v>
      </c>
      <c r="C159" s="16">
        <v>0</v>
      </c>
      <c r="D159" s="16">
        <v>0</v>
      </c>
      <c r="E159" s="16">
        <v>0</v>
      </c>
      <c r="F159" s="16">
        <v>0</v>
      </c>
      <c r="G159" s="16">
        <v>0</v>
      </c>
      <c r="H159" s="16">
        <v>0</v>
      </c>
      <c r="I159" s="7"/>
      <c r="J159" s="1"/>
      <c r="K159" s="1"/>
      <c r="L159" s="2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</row>
    <row r="160" spans="1:50">
      <c r="A160" s="15" t="s">
        <v>68</v>
      </c>
      <c r="B160" s="34" t="s">
        <v>198</v>
      </c>
      <c r="C160" s="16">
        <v>0</v>
      </c>
      <c r="D160" s="16">
        <v>0</v>
      </c>
      <c r="E160" s="16">
        <v>0</v>
      </c>
      <c r="F160" s="16">
        <v>0</v>
      </c>
      <c r="G160" s="16">
        <v>0</v>
      </c>
      <c r="H160" s="16">
        <v>0</v>
      </c>
      <c r="I160" s="7"/>
      <c r="J160" s="1"/>
      <c r="K160" s="1"/>
      <c r="L160" s="2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</row>
    <row r="161" spans="1:50" ht="19.5" customHeight="1">
      <c r="A161" s="15" t="s">
        <v>70</v>
      </c>
      <c r="B161" s="34" t="s">
        <v>199</v>
      </c>
      <c r="C161" s="16">
        <v>0</v>
      </c>
      <c r="D161" s="16">
        <v>0</v>
      </c>
      <c r="E161" s="16">
        <v>0</v>
      </c>
      <c r="F161" s="16">
        <v>0</v>
      </c>
      <c r="G161" s="16">
        <v>0</v>
      </c>
      <c r="H161" s="16">
        <v>0</v>
      </c>
      <c r="I161" s="7"/>
      <c r="J161" s="1"/>
      <c r="K161" s="1"/>
      <c r="L161" s="2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</row>
    <row r="162" spans="1:50">
      <c r="A162" s="15" t="s">
        <v>72</v>
      </c>
      <c r="B162" s="34" t="s">
        <v>200</v>
      </c>
      <c r="C162" s="16">
        <v>0</v>
      </c>
      <c r="D162" s="16">
        <v>0</v>
      </c>
      <c r="E162" s="16">
        <v>0</v>
      </c>
      <c r="F162" s="16">
        <v>0</v>
      </c>
      <c r="G162" s="16">
        <v>0</v>
      </c>
      <c r="H162" s="16">
        <v>0</v>
      </c>
      <c r="I162" s="7"/>
      <c r="J162" s="1"/>
      <c r="K162" s="1"/>
      <c r="L162" s="2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</row>
    <row r="163" spans="1:50">
      <c r="A163" s="15" t="s">
        <v>74</v>
      </c>
      <c r="B163" s="34" t="s">
        <v>201</v>
      </c>
      <c r="C163" s="16">
        <v>0</v>
      </c>
      <c r="D163" s="16">
        <v>0</v>
      </c>
      <c r="E163" s="16">
        <v>0</v>
      </c>
      <c r="F163" s="16">
        <v>0</v>
      </c>
      <c r="G163" s="16">
        <v>0</v>
      </c>
      <c r="H163" s="16">
        <v>0</v>
      </c>
      <c r="I163" s="7"/>
      <c r="J163" s="1"/>
      <c r="K163" s="1"/>
      <c r="L163" s="2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</row>
    <row r="164" spans="1:50">
      <c r="A164" s="15" t="s">
        <v>76</v>
      </c>
      <c r="B164" s="34" t="s">
        <v>202</v>
      </c>
      <c r="C164" s="16">
        <v>0</v>
      </c>
      <c r="D164" s="16">
        <v>0</v>
      </c>
      <c r="E164" s="16">
        <v>0</v>
      </c>
      <c r="F164" s="16">
        <v>0</v>
      </c>
      <c r="G164" s="16">
        <v>0</v>
      </c>
      <c r="H164" s="16">
        <v>0</v>
      </c>
      <c r="I164" s="7"/>
      <c r="J164" s="1"/>
      <c r="K164" s="1"/>
      <c r="L164" s="2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</row>
    <row r="165" spans="1:50">
      <c r="A165" s="12" t="s">
        <v>203</v>
      </c>
      <c r="B165" s="34"/>
      <c r="C165" s="36"/>
      <c r="D165" s="36"/>
      <c r="E165" s="36"/>
      <c r="F165" s="36"/>
      <c r="G165" s="36"/>
      <c r="H165" s="36"/>
      <c r="I165" s="7"/>
      <c r="J165" s="1"/>
      <c r="K165" s="1"/>
      <c r="L165" s="2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</row>
    <row r="166" spans="1:50">
      <c r="A166" s="15" t="s">
        <v>79</v>
      </c>
      <c r="B166" s="34" t="s">
        <v>204</v>
      </c>
      <c r="C166" s="16">
        <v>0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7"/>
      <c r="J166" s="1"/>
      <c r="K166" s="1"/>
      <c r="L166" s="2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</row>
    <row r="167" spans="1:50">
      <c r="A167" s="15" t="s">
        <v>81</v>
      </c>
      <c r="B167" s="34" t="s">
        <v>205</v>
      </c>
      <c r="C167" s="16">
        <v>0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7"/>
      <c r="J167" s="1"/>
      <c r="K167" s="1"/>
      <c r="L167" s="2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</row>
    <row r="168" spans="1:50" ht="19.5" customHeight="1">
      <c r="A168" s="15" t="s">
        <v>83</v>
      </c>
      <c r="B168" s="34" t="s">
        <v>206</v>
      </c>
      <c r="C168" s="16">
        <v>0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7"/>
      <c r="J168" s="1"/>
      <c r="K168" s="1"/>
      <c r="L168" s="2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</row>
    <row r="169" spans="1:50">
      <c r="A169" s="15" t="s">
        <v>85</v>
      </c>
      <c r="B169" s="34" t="s">
        <v>207</v>
      </c>
      <c r="C169" s="16">
        <v>0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7"/>
      <c r="J169" s="1"/>
      <c r="K169" s="1"/>
      <c r="L169" s="2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</row>
    <row r="170" spans="1:50">
      <c r="A170" s="56"/>
      <c r="B170" s="56"/>
      <c r="C170" s="56"/>
      <c r="D170" s="56"/>
      <c r="E170" s="39"/>
      <c r="F170" s="39"/>
      <c r="G170" s="39"/>
      <c r="H170" s="40"/>
      <c r="I170" s="1"/>
      <c r="J170" s="1"/>
      <c r="K170" s="1"/>
      <c r="L170" s="2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</row>
    <row r="171" spans="1:50">
      <c r="A171" s="41"/>
      <c r="B171" s="43"/>
      <c r="C171" s="1"/>
      <c r="D171" s="28"/>
      <c r="E171" s="1"/>
      <c r="F171" s="1"/>
      <c r="G171" s="1"/>
      <c r="H171" s="1"/>
      <c r="I171" s="1"/>
      <c r="J171" s="1"/>
      <c r="K171" s="1"/>
      <c r="L171" s="2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</row>
    <row r="172" spans="1:50">
      <c r="A172" s="42"/>
      <c r="B172" s="42"/>
      <c r="C172" s="28"/>
      <c r="D172" s="28"/>
      <c r="E172" s="1"/>
      <c r="F172" s="1"/>
      <c r="G172" s="1"/>
      <c r="H172" s="1"/>
      <c r="I172" s="1"/>
      <c r="J172" s="1"/>
      <c r="K172" s="1"/>
      <c r="L172" s="2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</row>
    <row r="173" spans="1:50">
      <c r="A173" s="42"/>
      <c r="B173" s="43"/>
      <c r="C173" s="28"/>
      <c r="D173" s="28"/>
      <c r="E173" s="1"/>
      <c r="F173" s="1"/>
      <c r="G173" s="1"/>
      <c r="H173" s="1"/>
      <c r="I173" s="1"/>
      <c r="J173" s="1"/>
      <c r="K173" s="1"/>
      <c r="L173" s="2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</row>
    <row r="174" spans="1:50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2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</row>
    <row r="175" spans="1:50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2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</row>
    <row r="176" spans="1:50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2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</row>
    <row r="177" spans="1:50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2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</row>
    <row r="178" spans="1:50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2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</row>
    <row r="179" spans="1:50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2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</row>
    <row r="180" spans="1:50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2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</row>
    <row r="181" spans="1:50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2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</row>
    <row r="182" spans="1:50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</row>
    <row r="183" spans="1:50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2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</row>
    <row r="184" spans="1:50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</row>
    <row r="185" spans="1:50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2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</row>
    <row r="186" spans="1:50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2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</row>
    <row r="187" spans="1:50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</row>
    <row r="188" spans="1:50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2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</row>
    <row r="189" spans="1:50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2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</row>
    <row r="190" spans="1:50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2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</row>
    <row r="191" spans="1:50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</row>
    <row r="192" spans="1:50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2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</row>
    <row r="193" spans="1:50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</row>
    <row r="194" spans="1:50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2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</row>
  </sheetData>
  <mergeCells count="25">
    <mergeCell ref="A92:A94"/>
    <mergeCell ref="A170:D170"/>
    <mergeCell ref="H6:L6"/>
    <mergeCell ref="A5:L5"/>
    <mergeCell ref="A7:A9"/>
    <mergeCell ref="I8:I9"/>
    <mergeCell ref="L7:L9"/>
    <mergeCell ref="C7:K7"/>
    <mergeCell ref="F8:H8"/>
    <mergeCell ref="E8:E9"/>
    <mergeCell ref="B7:B9"/>
    <mergeCell ref="C8:C9"/>
    <mergeCell ref="K8:K9"/>
    <mergeCell ref="A90:G90"/>
    <mergeCell ref="B91:H91"/>
    <mergeCell ref="J8:J9"/>
    <mergeCell ref="D8:D9"/>
    <mergeCell ref="G92:G94"/>
    <mergeCell ref="F93:F94"/>
    <mergeCell ref="D92:F92"/>
    <mergeCell ref="D93:D94"/>
    <mergeCell ref="E93:E94"/>
    <mergeCell ref="B92:B94"/>
    <mergeCell ref="C92:C94"/>
    <mergeCell ref="H92:H9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НК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Зам. руководителя</cp:lastModifiedBy>
  <dcterms:created xsi:type="dcterms:W3CDTF">2021-01-18T06:47:35Z</dcterms:created>
  <dcterms:modified xsi:type="dcterms:W3CDTF">2021-01-18T06:49:02Z</dcterms:modified>
</cp:coreProperties>
</file>